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<sst xmlns="http://schemas.openxmlformats.org/spreadsheetml/2006/main" count="116" uniqueCount="45">
  <si>
    <t>業務委託費内訳書</t>
  </si>
  <si>
    <t>住　　　　所</t>
  </si>
  <si>
    <t>商号又は名称</t>
  </si>
  <si>
    <t>代 表 者 名</t>
  </si>
  <si>
    <t>業 務 名</t>
  </si>
  <si>
    <t>Ｒ７徳土　徳島小松島港（赤石地区）　小・和田津開　コンテナターミナル測量業務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</si>
  <si>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</si>
  <si>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</si>
  <si>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</si>
  <si>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</si>
  <si>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</si>
  <si>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</si>
  <si>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地形測量</t>
  </si>
  <si>
    <t>式</t>
  </si>
  <si>
    <t>現地測量</t>
  </si>
  <si>
    <t>現地測量(作業計画)</t>
  </si>
  <si>
    <t>業務</t>
  </si>
  <si>
    <t>(km2)式</t>
  </si>
  <si>
    <t>(0.013)1</t>
  </si>
  <si>
    <t>応用測量</t>
  </si>
  <si>
    <t>路線測量</t>
  </si>
  <si>
    <t>作業計画</t>
  </si>
  <si>
    <t>現地踏査</t>
  </si>
  <si>
    <t>km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</si>
  <si>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</si>
  <si>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</si>
  <si>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</si>
  <si>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</si>
  <si>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</si>
  <si>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</si>
  <si>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</si>
  <si>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関係機関協議資料作成</t>
  </si>
  <si>
    <t>機関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</si>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</sst>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14</v>
      </c>
      <c r="E14" s="12" t="s">
        <v>17</v>
      </c>
      <c r="F14" s="14" t="s">
        <v>18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G18+G19+G20+G21+G22+G23+G24+G25+G26+G27+G28+G29+G30+G31+G32+G33+G34+G35+G36+G37+G38+G39+G40+G41+G42+G43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16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4" t="n">
        <v>0.68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23</v>
      </c>
      <c r="F20" s="14" t="n">
        <v>0.12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23</v>
      </c>
      <c r="F21" s="14" t="n">
        <v>0.12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23</v>
      </c>
      <c r="F22" s="14" t="n">
        <v>0.12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23</v>
      </c>
      <c r="F23" s="14" t="n">
        <v>0.12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24</v>
      </c>
      <c r="E24" s="12" t="s">
        <v>23</v>
      </c>
      <c r="F24" s="14" t="n">
        <v>0.13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25</v>
      </c>
      <c r="E25" s="12" t="s">
        <v>23</v>
      </c>
      <c r="F25" s="14" t="n">
        <v>0.13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26</v>
      </c>
      <c r="E26" s="12" t="s">
        <v>23</v>
      </c>
      <c r="F26" s="14" t="n">
        <v>0.13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27</v>
      </c>
      <c r="E27" s="12" t="s">
        <v>23</v>
      </c>
      <c r="F27" s="14" t="n">
        <v>0.13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24</v>
      </c>
      <c r="E28" s="12" t="s">
        <v>23</v>
      </c>
      <c r="F28" s="14" t="n">
        <v>0.18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25</v>
      </c>
      <c r="E29" s="12" t="s">
        <v>23</v>
      </c>
      <c r="F29" s="14" t="n">
        <v>0.18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26</v>
      </c>
      <c r="E30" s="12" t="s">
        <v>23</v>
      </c>
      <c r="F30" s="14" t="n">
        <v>0.18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27</v>
      </c>
      <c r="E31" s="12" t="s">
        <v>23</v>
      </c>
      <c r="F31" s="14" t="n">
        <v>0.18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24</v>
      </c>
      <c r="E32" s="12" t="s">
        <v>23</v>
      </c>
      <c r="F32" s="14" t="n">
        <v>0.16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25</v>
      </c>
      <c r="E33" s="12" t="s">
        <v>23</v>
      </c>
      <c r="F33" s="14" t="n">
        <v>0.16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26</v>
      </c>
      <c r="E34" s="12" t="s">
        <v>23</v>
      </c>
      <c r="F34" s="14" t="n">
        <v>0.16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27</v>
      </c>
      <c r="E35" s="12" t="s">
        <v>23</v>
      </c>
      <c r="F35" s="14" t="n">
        <v>0.16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24</v>
      </c>
      <c r="E36" s="12" t="s">
        <v>23</v>
      </c>
      <c r="F36" s="14" t="n">
        <v>0.04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25</v>
      </c>
      <c r="E37" s="12" t="s">
        <v>23</v>
      </c>
      <c r="F37" s="14" t="n">
        <v>0.04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26</v>
      </c>
      <c r="E38" s="12" t="s">
        <v>23</v>
      </c>
      <c r="F38" s="14" t="n">
        <v>0.04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27</v>
      </c>
      <c r="E39" s="12" t="s">
        <v>23</v>
      </c>
      <c r="F39" s="14" t="n">
        <v>0.04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24</v>
      </c>
      <c r="E40" s="12" t="s">
        <v>23</v>
      </c>
      <c r="F40" s="14" t="n">
        <v>0.05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25</v>
      </c>
      <c r="E41" s="12" t="s">
        <v>23</v>
      </c>
      <c r="F41" s="14" t="n">
        <v>0.05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26</v>
      </c>
      <c r="E42" s="12" t="s">
        <v>23</v>
      </c>
      <c r="F42" s="14" t="n">
        <v>0.05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27</v>
      </c>
      <c r="E43" s="12" t="s">
        <v>23</v>
      </c>
      <c r="F43" s="14" t="n">
        <v>0.05</v>
      </c>
      <c r="G43" s="16"/>
      <c r="I43" s="17" t="n">
        <v>34.0</v>
      </c>
      <c r="J43" s="18" t="n">
        <v>4.0</v>
      </c>
    </row>
    <row r="44" ht="42.0" customHeight="true">
      <c r="A44" s="10" t="s">
        <v>28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28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29</v>
      </c>
      <c r="D46" s="11"/>
      <c r="E46" s="12" t="s">
        <v>13</v>
      </c>
      <c r="F46" s="13" t="n">
        <v>1.0</v>
      </c>
      <c r="G46" s="15">
        <f>G47+G48+G49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30</v>
      </c>
      <c r="E47" s="12" t="s">
        <v>16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31</v>
      </c>
      <c r="E48" s="12" t="s">
        <v>32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33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 t="s">
        <v>34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1.0</v>
      </c>
    </row>
    <row r="51" ht="42.0" customHeight="true">
      <c r="A51" s="10"/>
      <c r="B51" s="11" t="s">
        <v>34</v>
      </c>
      <c r="C51" s="11"/>
      <c r="D51" s="11"/>
      <c r="E51" s="12" t="s">
        <v>13</v>
      </c>
      <c r="F51" s="13" t="n">
        <v>1.0</v>
      </c>
      <c r="G51" s="15">
        <f>G52+G54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35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36</v>
      </c>
      <c r="E53" s="12" t="s">
        <v>13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37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38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 t="s">
        <v>39</v>
      </c>
      <c r="B56" s="11"/>
      <c r="C56" s="11"/>
      <c r="D56" s="11"/>
      <c r="E56" s="12" t="s">
        <v>13</v>
      </c>
      <c r="F56" s="13" t="n">
        <v>1.0</v>
      </c>
      <c r="G56" s="15">
        <f>G10+G15+G44+G50</f>
      </c>
      <c r="I56" s="17" t="n">
        <v>47.0</v>
      </c>
      <c r="J56" s="18"/>
    </row>
    <row r="57" ht="42.0" customHeight="true">
      <c r="A57" s="10" t="s">
        <v>40</v>
      </c>
      <c r="B57" s="11"/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/>
    </row>
    <row r="58" ht="42.0" customHeight="true">
      <c r="A58" s="10"/>
      <c r="B58" s="11" t="s">
        <v>41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/>
    </row>
    <row r="59" ht="42.0" customHeight="true">
      <c r="A59" s="10" t="s">
        <v>42</v>
      </c>
      <c r="B59" s="11"/>
      <c r="C59" s="11"/>
      <c r="D59" s="11"/>
      <c r="E59" s="12" t="s">
        <v>13</v>
      </c>
      <c r="F59" s="13" t="n">
        <v>1.0</v>
      </c>
      <c r="G59" s="15">
        <f>G56+G57</f>
      </c>
      <c r="I59" s="17" t="n">
        <v>50.0</v>
      </c>
      <c r="J59" s="18" t="n">
        <v>30.0</v>
      </c>
    </row>
    <row r="60" ht="42.0" customHeight="true">
      <c r="A60" s="19" t="s">
        <v>43</v>
      </c>
      <c r="B60" s="20"/>
      <c r="C60" s="20"/>
      <c r="D60" s="20"/>
      <c r="E60" s="21" t="s">
        <v>44</v>
      </c>
      <c r="F60" s="22" t="s">
        <v>44</v>
      </c>
      <c r="G60" s="24">
        <f>G59</f>
      </c>
      <c r="I60" s="26" t="n">
        <v>51.0</v>
      </c>
      <c r="J6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D19"/>
    <mergeCell ref="D20"/>
    <mergeCell ref="D21"/>
    <mergeCell ref="D22"/>
    <mergeCell ref="D23"/>
    <mergeCell ref="D24"/>
    <mergeCell ref="D25"/>
    <mergeCell ref="D26"/>
    <mergeCell ref="D27"/>
    <mergeCell ref="D28"/>
    <mergeCell ref="D29"/>
    <mergeCell ref="D30"/>
    <mergeCell ref="D31"/>
    <mergeCell ref="D32"/>
    <mergeCell ref="D33"/>
    <mergeCell ref="D34"/>
    <mergeCell ref="D35"/>
    <mergeCell ref="D36"/>
    <mergeCell ref="D37"/>
    <mergeCell ref="D38"/>
    <mergeCell ref="D39"/>
    <mergeCell ref="D40"/>
    <mergeCell ref="D41"/>
    <mergeCell ref="D42"/>
    <mergeCell ref="D43"/>
    <mergeCell ref="A44:D44"/>
    <mergeCell ref="B45:D45"/>
    <mergeCell ref="C46:D46"/>
    <mergeCell ref="D47"/>
    <mergeCell ref="D48"/>
    <mergeCell ref="D49"/>
    <mergeCell ref="A50:D50"/>
    <mergeCell ref="B51:D51"/>
    <mergeCell ref="C52:D52"/>
    <mergeCell ref="D53"/>
    <mergeCell ref="C54:D54"/>
    <mergeCell ref="D55"/>
    <mergeCell ref="A56:D56"/>
    <mergeCell ref="A57:D57"/>
    <mergeCell ref="B58:D58"/>
    <mergeCell ref="A59:D59"/>
    <mergeCell ref="A60:D6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2025-10-31T05:39:12Z</dcterms:created>
  <dc:creator>Apache POI</dc:creator>
</cp:coreProperties>
</file>